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legium sedziow\zawody\Zawody 2026\arkusze zgłoszeniowe\"/>
    </mc:Choice>
  </mc:AlternateContent>
  <xr:revisionPtr revIDLastSave="0" documentId="8_{705B692D-7CD8-4272-8947-9365D9164B08}" xr6:coauthVersionLast="47" xr6:coauthVersionMax="47" xr10:uidLastSave="{00000000-0000-0000-0000-000000000000}"/>
  <bookViews>
    <workbookView xWindow="-108" yWindow="-108" windowWidth="23256" windowHeight="13896" xr2:uid="{41EB9A36-C3C9-49C8-AAED-BD3416B28AD5}"/>
  </bookViews>
  <sheets>
    <sheet name="zgłoszen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22" i="3" l="1"/>
  <c r="AC22" i="3" s="1"/>
  <c r="AD22" i="3" s="1"/>
  <c r="AA22" i="3"/>
  <c r="AB21" i="3"/>
  <c r="AC21" i="3" s="1"/>
  <c r="AD21" i="3" s="1"/>
  <c r="AA21" i="3"/>
  <c r="AB20" i="3"/>
  <c r="AC20" i="3" s="1"/>
  <c r="AD20" i="3" s="1"/>
  <c r="AA20" i="3"/>
  <c r="AB19" i="3"/>
  <c r="AC19" i="3" s="1"/>
  <c r="AD19" i="3" s="1"/>
  <c r="AA19" i="3"/>
  <c r="AB18" i="3"/>
  <c r="AA18" i="3"/>
  <c r="AB17" i="3"/>
  <c r="AC17" i="3" s="1"/>
  <c r="AD17" i="3" s="1"/>
  <c r="AA17" i="3"/>
  <c r="AB16" i="3"/>
  <c r="AC16" i="3" s="1"/>
  <c r="AD16" i="3" s="1"/>
  <c r="AA16" i="3"/>
  <c r="AB15" i="3"/>
  <c r="AC15" i="3" s="1"/>
  <c r="AD15" i="3" s="1"/>
  <c r="AA15" i="3"/>
  <c r="AB14" i="3"/>
  <c r="AC14" i="3" s="1"/>
  <c r="AD14" i="3" s="1"/>
  <c r="AA14" i="3"/>
  <c r="AB13" i="3"/>
  <c r="AA13" i="3"/>
  <c r="AC13" i="3" l="1"/>
  <c r="AD13" i="3" s="1"/>
  <c r="W13" i="3" s="1"/>
  <c r="W16" i="3"/>
  <c r="AC18" i="3"/>
  <c r="AD18" i="3" s="1"/>
  <c r="W18" i="3" s="1"/>
  <c r="W21" i="3"/>
  <c r="W14" i="3"/>
  <c r="W19" i="3"/>
  <c r="W17" i="3"/>
  <c r="W22" i="3"/>
  <c r="W15" i="3"/>
  <c r="W20" i="3"/>
  <c r="W23" i="3" l="1"/>
</calcChain>
</file>

<file path=xl/sharedStrings.xml><?xml version="1.0" encoding="utf-8"?>
<sst xmlns="http://schemas.openxmlformats.org/spreadsheetml/2006/main" count="41" uniqueCount="40">
  <si>
    <t>L.P.</t>
  </si>
  <si>
    <t>DATA URODZENIA</t>
  </si>
  <si>
    <t>DZIEŃ</t>
  </si>
  <si>
    <t>ROK</t>
  </si>
  <si>
    <t>Numer zawodnika</t>
  </si>
  <si>
    <t>Data urodzenia</t>
  </si>
  <si>
    <t>wiek</t>
  </si>
  <si>
    <t>wiek &gt;10</t>
  </si>
  <si>
    <t>Najniższy dopuszczalny rocznik:</t>
  </si>
  <si>
    <t>ZGŁOSZENIE</t>
  </si>
  <si>
    <t>MŁODZIEŻOWEJ DRUŻYNY POŻARNICZEJ</t>
  </si>
  <si>
    <t>………………………………………….……………………….</t>
  </si>
  <si>
    <t>(nazwa – miejscowość - grupa klasyfikacyjna)</t>
  </si>
  <si>
    <t>IMIĘ I NAZWISKO ZAWODNIKA</t>
  </si>
  <si>
    <t>MIESIĄC</t>
  </si>
  <si>
    <t xml:space="preserve">WIEK </t>
  </si>
  <si>
    <t xml:space="preserve">ŚREDNI WIEK DRUŻYNY* </t>
  </si>
  <si>
    <t>10 R*</t>
  </si>
  <si>
    <t>* do średniej wieku nie wlicza się zawodnika rezerwowego</t>
  </si>
  <si>
    <t>Data zawodów:</t>
  </si>
  <si>
    <t>Najwyższy dopuszczalny rocznik:</t>
  </si>
  <si>
    <t>…………………………………</t>
  </si>
  <si>
    <t>(st. nazwisko, imię)</t>
  </si>
  <si>
    <t>(pieczęć imienna, podpis)</t>
  </si>
  <si>
    <t xml:space="preserve">Opiekun drużyny: </t>
  </si>
  <si>
    <t xml:space="preserve">Naczelnik (kierownik) jednostki: </t>
  </si>
  <si>
    <t>R* - zawodnik rezerwowy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</si>
  <si>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</si>
  <si>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</si>
  <si>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</si>
  <si>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</si>
  <si>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</si>
  <si>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</si>
  <si>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</si>
  <si>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</si>
  <si>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</si>
  <si>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</si>
  <si>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Wyrażam zgodę na: Wyrażam zgodę na: Przetwarzanie danych osobowych w postaci wizerunku (zdjęć, materiałów video) na podstawie zgody art. 6 ust. 1 lit. a RODO  Potwierdzam iż drużyna posiada zgody opiekunów prawnych na start w zawodach oraz ubezpieczenie</t>
  </si>
  <si>
    <t>Powiatowe Zawody MDP wg regulaminu CTIF</t>
  </si>
  <si>
    <t>Inowrocław 5 wrzesień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</si>
</sst>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color rgb="FFFF0000"/>
      <name val="Arial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Protection="1"/>
    <xf numFmtId="0" fontId="1" fillId="0" borderId="0" xfId="1" applyBorder="1" applyProtection="1"/>
    <xf numFmtId="0" fontId="2" fillId="0" borderId="0" xfId="2" applyProtection="1"/>
    <xf numFmtId="0" fontId="4" fillId="0" borderId="0" xfId="1" applyFont="1" applyProtection="1"/>
    <xf numFmtId="0" fontId="5" fillId="0" borderId="0" xfId="1" applyFont="1" applyBorder="1" applyAlignment="1" applyProtection="1">
      <alignment vertical="center"/>
    </xf>
    <xf numFmtId="0" fontId="4" fillId="0" borderId="0" xfId="1" applyFont="1" applyBorder="1" applyAlignment="1" applyProtection="1">
      <alignment vertical="center" wrapText="1"/>
    </xf>
    <xf numFmtId="0" fontId="4" fillId="0" borderId="0" xfId="1" applyFont="1" applyBorder="1" applyAlignment="1" applyProtection="1">
      <alignment vertical="center"/>
    </xf>
    <xf numFmtId="0" fontId="4" fillId="0" borderId="0" xfId="1" applyFont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left"/>
    </xf>
    <xf numFmtId="0" fontId="6" fillId="0" borderId="0" xfId="1" applyFont="1" applyBorder="1" applyProtection="1"/>
    <xf numFmtId="14" fontId="6" fillId="0" borderId="0" xfId="1" applyNumberFormat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/>
    </xf>
    <xf numFmtId="0" fontId="4" fillId="0" borderId="0" xfId="1" applyFont="1" applyBorder="1" applyProtection="1"/>
    <xf numFmtId="0" fontId="4" fillId="0" borderId="0" xfId="2" applyNumberFormat="1" applyFont="1" applyProtection="1"/>
    <xf numFmtId="0" fontId="1" fillId="0" borderId="0" xfId="1" applyFont="1" applyBorder="1" applyAlignment="1" applyProtection="1">
      <alignment vertical="center" wrapText="1"/>
    </xf>
    <xf numFmtId="0" fontId="8" fillId="0" borderId="0" xfId="1" applyFont="1" applyProtection="1"/>
    <xf numFmtId="0" fontId="8" fillId="0" borderId="1" xfId="1" applyFont="1" applyBorder="1" applyAlignment="1" applyProtection="1">
      <alignment horizontal="center" vertical="center"/>
    </xf>
    <xf numFmtId="14" fontId="8" fillId="0" borderId="1" xfId="1" applyNumberFormat="1" applyFont="1" applyBorder="1" applyAlignment="1" applyProtection="1">
      <alignment horizontal="center" vertical="center"/>
    </xf>
    <xf numFmtId="0" fontId="9" fillId="0" borderId="0" xfId="1" applyFont="1" applyBorder="1" applyProtection="1"/>
    <xf numFmtId="0" fontId="1" fillId="0" borderId="0" xfId="1" applyFont="1" applyBorder="1" applyProtection="1"/>
    <xf numFmtId="0" fontId="4" fillId="0" borderId="0" xfId="1" applyFont="1" applyBorder="1" applyAlignment="1" applyProtection="1"/>
    <xf numFmtId="0" fontId="4" fillId="0" borderId="0" xfId="1" applyFont="1" applyBorder="1" applyAlignment="1" applyProtection="1">
      <alignment horizontal="right"/>
    </xf>
    <xf numFmtId="0" fontId="3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right" vertical="center"/>
    </xf>
    <xf numFmtId="0" fontId="8" fillId="0" borderId="3" xfId="1" applyFont="1" applyBorder="1" applyAlignment="1" applyProtection="1">
      <alignment horizontal="right" vertical="center"/>
    </xf>
    <xf numFmtId="1" fontId="8" fillId="0" borderId="5" xfId="1" applyNumberFormat="1" applyFont="1" applyBorder="1" applyAlignment="1" applyProtection="1">
      <alignment horizontal="center" vertical="center"/>
    </xf>
    <xf numFmtId="1" fontId="8" fillId="0" borderId="6" xfId="1" applyNumberFormat="1" applyFont="1" applyBorder="1" applyAlignment="1" applyProtection="1">
      <alignment horizontal="center" vertical="center"/>
    </xf>
    <xf numFmtId="1" fontId="8" fillId="0" borderId="7" xfId="1" applyNumberFormat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/>
    </xf>
    <xf numFmtId="0" fontId="8" fillId="0" borderId="1" xfId="1" applyFont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 vertical="center"/>
      <protection locked="0"/>
    </xf>
    <xf numFmtId="0" fontId="3" fillId="0" borderId="0" xfId="1" applyFont="1" applyBorder="1" applyAlignment="1" applyProtection="1">
      <alignment horizontal="center" vertical="center"/>
    </xf>
  </cellXfs>
  <cellStyles count="3">
    <cellStyle name="Normalny" xfId="0" builtinId="0"/>
    <cellStyle name="Normalny 2" xfId="1" xr:uid="{54110D40-6D61-44AF-A5F6-2DF9C02320B3}"/>
    <cellStyle name="Normalny 3" xfId="2" xr:uid="{8F39DF29-F2D7-49D4-BCF1-509CBAFAB7D2}"/>
  </cellStyles>
  <dxfs count="3">
    <dxf>
      <font>
        <strike val="0"/>
        <color theme="0"/>
      </font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C2F9-E761-458E-9241-04F8D37E3091}">
  <dimension ref="A1:AH38"/>
  <sheetViews>
    <sheetView tabSelected="1" workbookViewId="0">
      <selection activeCell="AE13" sqref="AE13"/>
    </sheetView>
  </sheetViews>
  <sheetFormatPr defaultColWidth="9.109375" defaultRowHeight="13.2" x14ac:dyDescent="0.25"/>
  <cols>
    <col min="1" max="25" width="3.33203125" style="21" customWidth="1"/>
    <col min="26" max="26" width="6.6640625" style="1" customWidth="1"/>
    <col min="27" max="27" width="12.88671875" style="1" hidden="1" customWidth="1"/>
    <col min="28" max="28" width="29" style="1" hidden="1" customWidth="1"/>
    <col min="29" max="29" width="12" style="1" hidden="1" customWidth="1"/>
    <col min="30" max="30" width="14.6640625" style="1" hidden="1" customWidth="1"/>
    <col min="31" max="31" width="11.6640625" style="1" customWidth="1"/>
    <col min="32" max="33" width="9.109375" style="3"/>
    <col min="34" max="16384" width="9.109375" style="1"/>
  </cols>
  <sheetData>
    <row r="1" spans="1:34" ht="19.95" customHeight="1" x14ac:dyDescent="0.25">
      <c r="A1" s="40" t="s">
        <v>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AA1" s="2"/>
      <c r="AB1" s="2"/>
      <c r="AC1" s="2"/>
      <c r="AD1" s="2"/>
    </row>
    <row r="2" spans="1:34" s="4" customFormat="1" ht="19.95" customHeight="1" x14ac:dyDescent="0.25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AA2" s="5"/>
      <c r="AB2" s="6"/>
      <c r="AC2" s="7"/>
      <c r="AD2" s="7"/>
      <c r="AH2" s="1"/>
    </row>
    <row r="3" spans="1:34" s="4" customFormat="1" ht="15.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AA3" s="5"/>
      <c r="AB3" s="6"/>
      <c r="AC3" s="8"/>
      <c r="AD3" s="9"/>
      <c r="AH3" s="1"/>
    </row>
    <row r="4" spans="1:34" s="4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AA4" s="10" t="s">
        <v>19</v>
      </c>
      <c r="AB4" s="11"/>
      <c r="AC4" s="12">
        <v>46270</v>
      </c>
      <c r="AD4" s="13"/>
      <c r="AH4" s="1"/>
    </row>
    <row r="5" spans="1:34" s="4" customFormat="1" ht="15" customHeight="1" x14ac:dyDescent="0.25">
      <c r="A5" s="41" t="s">
        <v>11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AA5" s="13"/>
      <c r="AB5" s="11"/>
      <c r="AC5" s="13"/>
      <c r="AD5" s="13"/>
    </row>
    <row r="6" spans="1:34" s="4" customFormat="1" ht="15" customHeight="1" x14ac:dyDescent="0.25">
      <c r="A6" s="42" t="s">
        <v>12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AA6" s="13"/>
      <c r="AB6" s="11"/>
      <c r="AC6" s="13"/>
      <c r="AD6" s="13"/>
    </row>
    <row r="7" spans="1:34" s="4" customFormat="1" ht="15" x14ac:dyDescent="0.25">
      <c r="A7" s="7"/>
      <c r="B7" s="7"/>
      <c r="C7" s="7"/>
      <c r="D7" s="7"/>
      <c r="E7" s="7"/>
      <c r="F7" s="7"/>
      <c r="G7" s="7"/>
      <c r="H7" s="7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AA7" s="4" t="s">
        <v>8</v>
      </c>
      <c r="AC7" s="15">
        <v>2010</v>
      </c>
      <c r="AD7" s="13"/>
      <c r="AH7" s="1"/>
    </row>
    <row r="8" spans="1:34" s="4" customFormat="1" ht="16.8" x14ac:dyDescent="0.25">
      <c r="A8" s="39" t="s">
        <v>38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AA8" s="4" t="s">
        <v>20</v>
      </c>
      <c r="AC8" s="15">
        <v>2016</v>
      </c>
      <c r="AD8" s="13"/>
      <c r="AH8" s="1"/>
    </row>
    <row r="9" spans="1:34" s="4" customFormat="1" ht="15" customHeight="1" x14ac:dyDescent="0.25">
      <c r="A9" s="39" t="s">
        <v>39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AA9" s="13"/>
      <c r="AB9" s="11"/>
      <c r="AC9" s="13"/>
      <c r="AD9" s="13"/>
      <c r="AH9" s="1"/>
    </row>
    <row r="10" spans="1:34" s="4" customFormat="1" ht="1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AA10" s="13"/>
      <c r="AB10" s="11"/>
      <c r="AC10" s="13"/>
      <c r="AD10" s="13"/>
      <c r="AH10" s="1"/>
    </row>
    <row r="11" spans="1:34" s="17" customFormat="1" ht="15" customHeight="1" x14ac:dyDescent="0.25">
      <c r="A11" s="26" t="s">
        <v>0</v>
      </c>
      <c r="B11" s="26"/>
      <c r="C11" s="26" t="s">
        <v>13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 t="s">
        <v>1</v>
      </c>
      <c r="O11" s="26"/>
      <c r="P11" s="26"/>
      <c r="Q11" s="26"/>
      <c r="R11" s="26"/>
      <c r="S11" s="26"/>
      <c r="T11" s="26"/>
      <c r="U11" s="26"/>
      <c r="V11" s="26"/>
      <c r="W11" s="26" t="s">
        <v>15</v>
      </c>
      <c r="X11" s="26"/>
      <c r="Y11" s="26"/>
      <c r="AA11" s="38" t="s">
        <v>4</v>
      </c>
      <c r="AB11" s="38" t="s">
        <v>5</v>
      </c>
      <c r="AC11" s="38" t="s">
        <v>6</v>
      </c>
      <c r="AD11" s="38" t="s">
        <v>7</v>
      </c>
    </row>
    <row r="12" spans="1:34" s="17" customFormat="1" ht="13.8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 t="s">
        <v>2</v>
      </c>
      <c r="O12" s="26"/>
      <c r="P12" s="26"/>
      <c r="Q12" s="26" t="s">
        <v>14</v>
      </c>
      <c r="R12" s="26"/>
      <c r="S12" s="26"/>
      <c r="T12" s="26" t="s">
        <v>3</v>
      </c>
      <c r="U12" s="26"/>
      <c r="V12" s="26"/>
      <c r="W12" s="26"/>
      <c r="X12" s="26"/>
      <c r="Y12" s="26"/>
      <c r="AA12" s="38"/>
      <c r="AB12" s="38"/>
      <c r="AC12" s="38"/>
      <c r="AD12" s="38"/>
    </row>
    <row r="13" spans="1:34" s="17" customFormat="1" ht="27" customHeight="1" x14ac:dyDescent="0.25">
      <c r="A13" s="26">
        <v>1</v>
      </c>
      <c r="B13" s="26"/>
      <c r="C13" s="27" t="s">
        <v>27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>
        <v>1</v>
      </c>
      <c r="O13" s="28"/>
      <c r="P13" s="28"/>
      <c r="Q13" s="28">
        <v>1</v>
      </c>
      <c r="R13" s="28"/>
      <c r="S13" s="28"/>
      <c r="T13" s="28">
        <v>2010</v>
      </c>
      <c r="U13" s="28"/>
      <c r="V13" s="28"/>
      <c r="W13" s="29">
        <f t="shared" ref="W13:W22" si="0">IF(YEAR(AB13)&lt;$AC$7,"wiek przekroczony",AD13)</f>
        <v>16</v>
      </c>
      <c r="X13" s="30"/>
      <c r="Y13" s="31"/>
      <c r="AA13" s="18">
        <f t="shared" ref="AA13:AA22" si="1">A13</f>
        <v>1</v>
      </c>
      <c r="AB13" s="19">
        <f t="shared" ref="AB13:AB22" si="2">DATE(T13,Q13,N13)</f>
        <v>40179</v>
      </c>
      <c r="AC13" s="18">
        <f t="shared" ref="AC13:AC22" si="3">DATEDIF(AB13,$AC$4,"y")</f>
        <v>16</v>
      </c>
      <c r="AD13" s="18">
        <f t="shared" ref="AD13:AD22" si="4">IF(AC13&lt;10,10,AC13)</f>
        <v>16</v>
      </c>
    </row>
    <row r="14" spans="1:34" s="17" customFormat="1" ht="27" customHeight="1" x14ac:dyDescent="0.25">
      <c r="A14" s="26">
        <v>2</v>
      </c>
      <c r="B14" s="26"/>
      <c r="C14" s="27" t="s">
        <v>28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>
        <v>1</v>
      </c>
      <c r="O14" s="28"/>
      <c r="P14" s="28"/>
      <c r="Q14" s="28">
        <v>1</v>
      </c>
      <c r="R14" s="28"/>
      <c r="S14" s="28"/>
      <c r="T14" s="28">
        <v>2011</v>
      </c>
      <c r="U14" s="28"/>
      <c r="V14" s="28"/>
      <c r="W14" s="29">
        <f t="shared" si="0"/>
        <v>15</v>
      </c>
      <c r="X14" s="30"/>
      <c r="Y14" s="31"/>
      <c r="AA14" s="18">
        <f t="shared" si="1"/>
        <v>2</v>
      </c>
      <c r="AB14" s="19">
        <f t="shared" si="2"/>
        <v>40544</v>
      </c>
      <c r="AC14" s="18">
        <f t="shared" si="3"/>
        <v>15</v>
      </c>
      <c r="AD14" s="18">
        <f t="shared" si="4"/>
        <v>15</v>
      </c>
    </row>
    <row r="15" spans="1:34" s="17" customFormat="1" ht="27" customHeight="1" x14ac:dyDescent="0.25">
      <c r="A15" s="26">
        <v>3</v>
      </c>
      <c r="B15" s="26"/>
      <c r="C15" s="27" t="s">
        <v>29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>
        <v>1</v>
      </c>
      <c r="O15" s="28"/>
      <c r="P15" s="28"/>
      <c r="Q15" s="28">
        <v>1</v>
      </c>
      <c r="R15" s="28"/>
      <c r="S15" s="28"/>
      <c r="T15" s="28">
        <v>2012</v>
      </c>
      <c r="U15" s="28"/>
      <c r="V15" s="28"/>
      <c r="W15" s="29">
        <f t="shared" si="0"/>
        <v>14</v>
      </c>
      <c r="X15" s="30"/>
      <c r="Y15" s="31"/>
      <c r="AA15" s="18">
        <f t="shared" si="1"/>
        <v>3</v>
      </c>
      <c r="AB15" s="19">
        <f t="shared" si="2"/>
        <v>40909</v>
      </c>
      <c r="AC15" s="18">
        <f t="shared" si="3"/>
        <v>14</v>
      </c>
      <c r="AD15" s="18">
        <f t="shared" si="4"/>
        <v>14</v>
      </c>
    </row>
    <row r="16" spans="1:34" s="17" customFormat="1" ht="27" customHeight="1" x14ac:dyDescent="0.25">
      <c r="A16" s="26">
        <v>4</v>
      </c>
      <c r="B16" s="26"/>
      <c r="C16" s="27" t="s">
        <v>30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>
        <v>1</v>
      </c>
      <c r="O16" s="28"/>
      <c r="P16" s="28"/>
      <c r="Q16" s="28">
        <v>1</v>
      </c>
      <c r="R16" s="28"/>
      <c r="S16" s="28"/>
      <c r="T16" s="28">
        <v>2013</v>
      </c>
      <c r="U16" s="28"/>
      <c r="V16" s="28"/>
      <c r="W16" s="29">
        <f t="shared" si="0"/>
        <v>13</v>
      </c>
      <c r="X16" s="30"/>
      <c r="Y16" s="31"/>
      <c r="AA16" s="18">
        <f t="shared" si="1"/>
        <v>4</v>
      </c>
      <c r="AB16" s="19">
        <f t="shared" si="2"/>
        <v>41275</v>
      </c>
      <c r="AC16" s="18">
        <f t="shared" si="3"/>
        <v>13</v>
      </c>
      <c r="AD16" s="18">
        <f t="shared" si="4"/>
        <v>13</v>
      </c>
    </row>
    <row r="17" spans="1:30" s="17" customFormat="1" ht="27" customHeight="1" x14ac:dyDescent="0.25">
      <c r="A17" s="26">
        <v>5</v>
      </c>
      <c r="B17" s="26"/>
      <c r="C17" s="27" t="s">
        <v>31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>
        <v>1</v>
      </c>
      <c r="O17" s="28"/>
      <c r="P17" s="28"/>
      <c r="Q17" s="28">
        <v>1</v>
      </c>
      <c r="R17" s="28"/>
      <c r="S17" s="28"/>
      <c r="T17" s="28">
        <v>2014</v>
      </c>
      <c r="U17" s="28"/>
      <c r="V17" s="28"/>
      <c r="W17" s="29">
        <f t="shared" si="0"/>
        <v>12</v>
      </c>
      <c r="X17" s="30"/>
      <c r="Y17" s="31"/>
      <c r="AA17" s="18">
        <f t="shared" si="1"/>
        <v>5</v>
      </c>
      <c r="AB17" s="19">
        <f t="shared" si="2"/>
        <v>41640</v>
      </c>
      <c r="AC17" s="18">
        <f t="shared" si="3"/>
        <v>12</v>
      </c>
      <c r="AD17" s="18">
        <f t="shared" si="4"/>
        <v>12</v>
      </c>
    </row>
    <row r="18" spans="1:30" s="17" customFormat="1" ht="27" customHeight="1" x14ac:dyDescent="0.25">
      <c r="A18" s="26">
        <v>6</v>
      </c>
      <c r="B18" s="26"/>
      <c r="C18" s="27" t="s">
        <v>32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>
        <v>1</v>
      </c>
      <c r="O18" s="28"/>
      <c r="P18" s="28"/>
      <c r="Q18" s="28">
        <v>1</v>
      </c>
      <c r="R18" s="28"/>
      <c r="S18" s="28"/>
      <c r="T18" s="28">
        <v>2015</v>
      </c>
      <c r="U18" s="28"/>
      <c r="V18" s="28"/>
      <c r="W18" s="29">
        <f t="shared" si="0"/>
        <v>11</v>
      </c>
      <c r="X18" s="30"/>
      <c r="Y18" s="31"/>
      <c r="AA18" s="18">
        <f t="shared" si="1"/>
        <v>6</v>
      </c>
      <c r="AB18" s="19">
        <f t="shared" si="2"/>
        <v>42005</v>
      </c>
      <c r="AC18" s="18">
        <f t="shared" si="3"/>
        <v>11</v>
      </c>
      <c r="AD18" s="18">
        <f t="shared" si="4"/>
        <v>11</v>
      </c>
    </row>
    <row r="19" spans="1:30" s="17" customFormat="1" ht="27" customHeight="1" x14ac:dyDescent="0.25">
      <c r="A19" s="26">
        <v>7</v>
      </c>
      <c r="B19" s="26"/>
      <c r="C19" s="27" t="s">
        <v>33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>
        <v>1</v>
      </c>
      <c r="O19" s="28"/>
      <c r="P19" s="28"/>
      <c r="Q19" s="28">
        <v>1</v>
      </c>
      <c r="R19" s="28"/>
      <c r="S19" s="28"/>
      <c r="T19" s="28">
        <v>2016</v>
      </c>
      <c r="U19" s="28"/>
      <c r="V19" s="28"/>
      <c r="W19" s="29">
        <f t="shared" si="0"/>
        <v>10</v>
      </c>
      <c r="X19" s="30"/>
      <c r="Y19" s="31"/>
      <c r="AA19" s="18">
        <f t="shared" si="1"/>
        <v>7</v>
      </c>
      <c r="AB19" s="19">
        <f t="shared" si="2"/>
        <v>42370</v>
      </c>
      <c r="AC19" s="18">
        <f t="shared" si="3"/>
        <v>10</v>
      </c>
      <c r="AD19" s="18">
        <f t="shared" si="4"/>
        <v>10</v>
      </c>
    </row>
    <row r="20" spans="1:30" s="17" customFormat="1" ht="27" customHeight="1" x14ac:dyDescent="0.25">
      <c r="A20" s="26">
        <v>8</v>
      </c>
      <c r="B20" s="26"/>
      <c r="C20" s="27" t="s">
        <v>34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>
        <v>1</v>
      </c>
      <c r="O20" s="28"/>
      <c r="P20" s="28"/>
      <c r="Q20" s="28">
        <v>1</v>
      </c>
      <c r="R20" s="28"/>
      <c r="S20" s="28"/>
      <c r="T20" s="28">
        <v>2014</v>
      </c>
      <c r="U20" s="28"/>
      <c r="V20" s="28"/>
      <c r="W20" s="29">
        <f t="shared" si="0"/>
        <v>12</v>
      </c>
      <c r="X20" s="30"/>
      <c r="Y20" s="31"/>
      <c r="AA20" s="18">
        <f t="shared" si="1"/>
        <v>8</v>
      </c>
      <c r="AB20" s="19">
        <f t="shared" si="2"/>
        <v>41640</v>
      </c>
      <c r="AC20" s="18">
        <f t="shared" si="3"/>
        <v>12</v>
      </c>
      <c r="AD20" s="18">
        <f t="shared" si="4"/>
        <v>12</v>
      </c>
    </row>
    <row r="21" spans="1:30" s="17" customFormat="1" ht="27" customHeight="1" x14ac:dyDescent="0.25">
      <c r="A21" s="26">
        <v>9</v>
      </c>
      <c r="B21" s="26"/>
      <c r="C21" s="27" t="s">
        <v>35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>
        <v>1</v>
      </c>
      <c r="O21" s="28"/>
      <c r="P21" s="28"/>
      <c r="Q21" s="28">
        <v>1</v>
      </c>
      <c r="R21" s="28"/>
      <c r="S21" s="28"/>
      <c r="T21" s="28">
        <v>2014</v>
      </c>
      <c r="U21" s="28"/>
      <c r="V21" s="28"/>
      <c r="W21" s="29">
        <f t="shared" si="0"/>
        <v>12</v>
      </c>
      <c r="X21" s="30"/>
      <c r="Y21" s="31"/>
      <c r="AA21" s="18">
        <f t="shared" si="1"/>
        <v>9</v>
      </c>
      <c r="AB21" s="19">
        <f t="shared" si="2"/>
        <v>41640</v>
      </c>
      <c r="AC21" s="18">
        <f t="shared" si="3"/>
        <v>12</v>
      </c>
      <c r="AD21" s="18">
        <f t="shared" si="4"/>
        <v>12</v>
      </c>
    </row>
    <row r="22" spans="1:30" s="17" customFormat="1" ht="27" customHeight="1" thickBot="1" x14ac:dyDescent="0.3">
      <c r="A22" s="26" t="s">
        <v>17</v>
      </c>
      <c r="B22" s="26"/>
      <c r="C22" s="27" t="s">
        <v>36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>
        <v>1</v>
      </c>
      <c r="O22" s="28"/>
      <c r="P22" s="28"/>
      <c r="Q22" s="28">
        <v>1</v>
      </c>
      <c r="R22" s="28"/>
      <c r="S22" s="28"/>
      <c r="T22" s="28">
        <v>2014</v>
      </c>
      <c r="U22" s="28"/>
      <c r="V22" s="28"/>
      <c r="W22" s="29">
        <f t="shared" si="0"/>
        <v>12</v>
      </c>
      <c r="X22" s="30"/>
      <c r="Y22" s="31"/>
      <c r="AA22" s="18" t="str">
        <f t="shared" si="1"/>
        <v>10 R*</v>
      </c>
      <c r="AB22" s="19">
        <f t="shared" si="2"/>
        <v>41640</v>
      </c>
      <c r="AC22" s="18">
        <f t="shared" si="3"/>
        <v>12</v>
      </c>
      <c r="AD22" s="18">
        <f t="shared" si="4"/>
        <v>12</v>
      </c>
    </row>
    <row r="23" spans="1:30" s="17" customFormat="1" ht="27" customHeight="1" thickBot="1" x14ac:dyDescent="0.3">
      <c r="A23" s="32" t="s">
        <v>16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4">
        <f>AVERAGE(W13:Y21)</f>
        <v>12.777777777777779</v>
      </c>
      <c r="X23" s="35"/>
      <c r="Y23" s="36"/>
      <c r="AA23" s="18"/>
      <c r="AB23" s="19"/>
      <c r="AC23" s="18"/>
      <c r="AD23" s="18"/>
    </row>
    <row r="25" spans="1:30" x14ac:dyDescent="0.25">
      <c r="A25" s="20" t="s">
        <v>18</v>
      </c>
    </row>
    <row r="29" spans="1:30" ht="15.6" customHeight="1" x14ac:dyDescent="0.25">
      <c r="L29" s="22"/>
      <c r="M29" s="22"/>
      <c r="N29" s="22"/>
      <c r="O29" s="22"/>
      <c r="P29" s="23" t="s">
        <v>24</v>
      </c>
      <c r="Q29" s="37" t="s">
        <v>21</v>
      </c>
      <c r="R29" s="37"/>
      <c r="S29" s="37"/>
      <c r="T29" s="37"/>
      <c r="U29" s="37"/>
      <c r="V29" s="37"/>
      <c r="W29" s="37"/>
      <c r="X29" s="37"/>
      <c r="Y29" s="37"/>
    </row>
    <row r="30" spans="1:30" ht="14.4" customHeight="1" x14ac:dyDescent="0.25">
      <c r="B30" s="25" t="s">
        <v>37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Q30" s="24" t="s">
        <v>22</v>
      </c>
      <c r="R30" s="24"/>
      <c r="S30" s="24"/>
      <c r="T30" s="24"/>
      <c r="U30" s="24"/>
      <c r="V30" s="24"/>
      <c r="W30" s="24"/>
      <c r="X30" s="24"/>
      <c r="Y30" s="24"/>
    </row>
    <row r="31" spans="1:30" x14ac:dyDescent="0.25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30" x14ac:dyDescent="0.25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25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25" x14ac:dyDescent="0.2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25" ht="15" x14ac:dyDescent="0.25">
      <c r="P35" s="23" t="s">
        <v>25</v>
      </c>
      <c r="Q35" s="37" t="s">
        <v>21</v>
      </c>
      <c r="R35" s="37"/>
      <c r="S35" s="37"/>
      <c r="T35" s="37"/>
      <c r="U35" s="37"/>
      <c r="V35" s="37"/>
      <c r="W35" s="37"/>
      <c r="X35" s="37"/>
      <c r="Y35" s="37"/>
    </row>
    <row r="36" spans="1:25" x14ac:dyDescent="0.25">
      <c r="Q36" s="24" t="s">
        <v>23</v>
      </c>
      <c r="R36" s="24"/>
      <c r="S36" s="24"/>
      <c r="T36" s="24"/>
      <c r="U36" s="24"/>
      <c r="V36" s="24"/>
      <c r="W36" s="24"/>
      <c r="X36" s="24"/>
      <c r="Y36" s="24"/>
    </row>
    <row r="38" spans="1:25" x14ac:dyDescent="0.25">
      <c r="A38" s="21" t="s">
        <v>26</v>
      </c>
    </row>
  </sheetData>
  <mergeCells count="84">
    <mergeCell ref="A9:Y9"/>
    <mergeCell ref="A1:Y1"/>
    <mergeCell ref="A2:Y2"/>
    <mergeCell ref="A5:Y5"/>
    <mergeCell ref="A6:Y6"/>
    <mergeCell ref="A8:Y8"/>
    <mergeCell ref="A11:B12"/>
    <mergeCell ref="C11:M12"/>
    <mergeCell ref="N11:V11"/>
    <mergeCell ref="W11:Y12"/>
    <mergeCell ref="AA11:AA12"/>
    <mergeCell ref="C15:M15"/>
    <mergeCell ref="N15:P15"/>
    <mergeCell ref="AC11:AC12"/>
    <mergeCell ref="AD11:AD12"/>
    <mergeCell ref="N12:P12"/>
    <mergeCell ref="Q12:S12"/>
    <mergeCell ref="T12:V12"/>
    <mergeCell ref="AB11:AB12"/>
    <mergeCell ref="W13:Y13"/>
    <mergeCell ref="A14:B14"/>
    <mergeCell ref="C14:M14"/>
    <mergeCell ref="N14:P14"/>
    <mergeCell ref="Q14:S14"/>
    <mergeCell ref="T14:V14"/>
    <mergeCell ref="W14:Y14"/>
    <mergeCell ref="A13:B13"/>
    <mergeCell ref="C13:M13"/>
    <mergeCell ref="N13:P13"/>
    <mergeCell ref="Q13:S13"/>
    <mergeCell ref="T13:V13"/>
    <mergeCell ref="Q15:S15"/>
    <mergeCell ref="T15:V15"/>
    <mergeCell ref="W17:Y17"/>
    <mergeCell ref="A16:B16"/>
    <mergeCell ref="C16:M16"/>
    <mergeCell ref="N16:P16"/>
    <mergeCell ref="Q16:S16"/>
    <mergeCell ref="T16:V16"/>
    <mergeCell ref="W16:Y16"/>
    <mergeCell ref="A17:B17"/>
    <mergeCell ref="C17:M17"/>
    <mergeCell ref="N17:P17"/>
    <mergeCell ref="Q17:S17"/>
    <mergeCell ref="T17:V17"/>
    <mergeCell ref="W15:Y15"/>
    <mergeCell ref="A15:B15"/>
    <mergeCell ref="W19:Y19"/>
    <mergeCell ref="A18:B18"/>
    <mergeCell ref="C18:M18"/>
    <mergeCell ref="N18:P18"/>
    <mergeCell ref="Q18:S18"/>
    <mergeCell ref="T18:V18"/>
    <mergeCell ref="W18:Y18"/>
    <mergeCell ref="A19:B19"/>
    <mergeCell ref="C19:M19"/>
    <mergeCell ref="N19:P19"/>
    <mergeCell ref="Q19:S19"/>
    <mergeCell ref="T19:V19"/>
    <mergeCell ref="W21:Y21"/>
    <mergeCell ref="A20:B20"/>
    <mergeCell ref="C20:M20"/>
    <mergeCell ref="N20:P20"/>
    <mergeCell ref="Q20:S20"/>
    <mergeCell ref="T20:V20"/>
    <mergeCell ref="W20:Y20"/>
    <mergeCell ref="A21:B21"/>
    <mergeCell ref="C21:M21"/>
    <mergeCell ref="N21:P21"/>
    <mergeCell ref="Q21:S21"/>
    <mergeCell ref="T21:V21"/>
    <mergeCell ref="Q36:Y36"/>
    <mergeCell ref="B30:O34"/>
    <mergeCell ref="A22:B22"/>
    <mergeCell ref="C22:M22"/>
    <mergeCell ref="N22:P22"/>
    <mergeCell ref="Q22:S22"/>
    <mergeCell ref="T22:V22"/>
    <mergeCell ref="W22:Y22"/>
    <mergeCell ref="A23:V23"/>
    <mergeCell ref="W23:Y23"/>
    <mergeCell ref="Q29:Y29"/>
    <mergeCell ref="Q30:Y30"/>
    <mergeCell ref="Q35:Y35"/>
  </mergeCells>
  <conditionalFormatting sqref="W13:Y22">
    <cfRule type="expression" dxfId="2" priority="1">
      <formula>T13&gt;$AC$8</formula>
    </cfRule>
    <cfRule type="expression" dxfId="1" priority="2">
      <formula>T13&lt;$AC$7</formula>
    </cfRule>
    <cfRule type="expression" dxfId="0" priority="3">
      <formula>N13=0</formula>
    </cfRule>
  </conditionalFormatting>
  <dataValidations count="1">
    <dataValidation errorStyle="information" allowBlank="1" showInputMessage="1" showErrorMessage="1" sqref="F3:Y3" xr:uid="{F2B76722-D004-4EA6-963B-97151FA52294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Szulka</dc:creator>
  <cp:lastModifiedBy>Wojciech Kowalczyk</cp:lastModifiedBy>
  <cp:lastPrinted>2026-05-10T17:19:17Z</cp:lastPrinted>
  <dcterms:created xsi:type="dcterms:W3CDTF">2025-05-19T04:28:05Z</dcterms:created>
  <dcterms:modified xsi:type="dcterms:W3CDTF">2026-08-05T07:30:36Z</dcterms:modified>
</cp:coreProperties>
</file>